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hin\Ichinohe\Web掲載データ\2019年更新データ\"/>
    </mc:Choice>
  </mc:AlternateContent>
  <xr:revisionPtr revIDLastSave="0" documentId="13_ncr:1_{A906106F-DFEE-4899-A337-34B7953DE322}" xr6:coauthVersionLast="43" xr6:coauthVersionMax="43" xr10:uidLastSave="{00000000-0000-0000-0000-000000000000}"/>
  <bookViews>
    <workbookView xWindow="150" yWindow="120" windowWidth="25305" windowHeight="15120" tabRatio="902" activeTab="1" xr2:uid="{00000000-000D-0000-FFFF-FFFF00000000}"/>
  </bookViews>
  <sheets>
    <sheet name="グラフデータ (2)" sheetId="65" r:id="rId1"/>
    <sheet name="図2" sheetId="66" r:id="rId2"/>
    <sheet name="Graph2" sheetId="67" r:id="rId3"/>
    <sheet name="Graph2 (2)" sheetId="68" r:id="rId4"/>
    <sheet name="図9" sheetId="69" r:id="rId5"/>
  </sheets>
  <definedNames>
    <definedName name="_xlnm.Print_Area" localSheetId="4">図9!$A$1:$C$36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3" i="65" l="1"/>
  <c r="C14" i="65"/>
  <c r="C46" i="65" l="1"/>
  <c r="C45" i="65"/>
  <c r="C44" i="65"/>
  <c r="C42" i="65"/>
  <c r="C41" i="65"/>
  <c r="C40" i="65"/>
  <c r="C39" i="65"/>
  <c r="C38" i="65"/>
  <c r="C37" i="65"/>
  <c r="C31" i="65"/>
  <c r="C30" i="65"/>
  <c r="C29" i="65"/>
  <c r="C28" i="65"/>
  <c r="C27" i="65"/>
  <c r="C26" i="65"/>
  <c r="C25" i="65"/>
  <c r="C24" i="65"/>
  <c r="C23" i="65"/>
  <c r="C22" i="65"/>
  <c r="C7" i="65"/>
  <c r="C8" i="65"/>
  <c r="C9" i="65"/>
  <c r="C10" i="65"/>
  <c r="C11" i="65"/>
  <c r="C12" i="65"/>
  <c r="C13" i="65"/>
  <c r="C15" i="65"/>
  <c r="C6" i="65"/>
</calcChain>
</file>

<file path=xl/sharedStrings.xml><?xml version="1.0" encoding="utf-8"?>
<sst xmlns="http://schemas.openxmlformats.org/spreadsheetml/2006/main" count="45" uniqueCount="34">
  <si>
    <t>検査</t>
  </si>
  <si>
    <t>画像診断</t>
  </si>
  <si>
    <t>投薬</t>
  </si>
  <si>
    <t>注射</t>
  </si>
  <si>
    <t>リハビリテーション</t>
  </si>
  <si>
    <t>処置</t>
  </si>
  <si>
    <t>手術</t>
  </si>
  <si>
    <t>初・再診</t>
  </si>
  <si>
    <t>構成割合</t>
    <rPh sb="0" eb="2">
      <t>コウセイ</t>
    </rPh>
    <rPh sb="2" eb="4">
      <t>ワリアイ</t>
    </rPh>
    <phoneticPr fontId="3"/>
  </si>
  <si>
    <t>麻酔</t>
    <rPh sb="0" eb="2">
      <t>マスイ</t>
    </rPh>
    <phoneticPr fontId="9"/>
  </si>
  <si>
    <t>その他の行為</t>
    <rPh sb="2" eb="3">
      <t>タ</t>
    </rPh>
    <rPh sb="4" eb="6">
      <t>コウイ</t>
    </rPh>
    <phoneticPr fontId="9"/>
  </si>
  <si>
    <t>【図２】診療行為別にみた入院外の１日当たり点数の構成割合</t>
    <rPh sb="1" eb="2">
      <t>ズ</t>
    </rPh>
    <rPh sb="4" eb="6">
      <t>シンリョウ</t>
    </rPh>
    <rPh sb="6" eb="8">
      <t>コウイ</t>
    </rPh>
    <rPh sb="8" eb="9">
      <t>ベツ</t>
    </rPh>
    <rPh sb="12" eb="14">
      <t>ニュウイン</t>
    </rPh>
    <rPh sb="14" eb="15">
      <t>ガイ</t>
    </rPh>
    <rPh sb="17" eb="18">
      <t>ニチ</t>
    </rPh>
    <rPh sb="18" eb="19">
      <t>ア</t>
    </rPh>
    <rPh sb="21" eb="23">
      <t>テンスウ</t>
    </rPh>
    <rPh sb="24" eb="26">
      <t>コウセイ</t>
    </rPh>
    <rPh sb="26" eb="28">
      <t>ワリアイ</t>
    </rPh>
    <phoneticPr fontId="3"/>
  </si>
  <si>
    <t>入院外</t>
    <rPh sb="0" eb="2">
      <t>ニュウイン</t>
    </rPh>
    <rPh sb="2" eb="3">
      <t>ガイ</t>
    </rPh>
    <phoneticPr fontId="3"/>
  </si>
  <si>
    <t>ＤＰＣ／ＰＤＰＳに係る明細書</t>
    <rPh sb="9" eb="10">
      <t>カカ</t>
    </rPh>
    <rPh sb="11" eb="14">
      <t>メイサイショ</t>
    </rPh>
    <phoneticPr fontId="3"/>
  </si>
  <si>
    <t>診断群分類による包括評価等</t>
  </si>
  <si>
    <t>入院料等</t>
  </si>
  <si>
    <t>医学管理等</t>
    <rPh sb="0" eb="2">
      <t>イガク</t>
    </rPh>
    <rPh sb="2" eb="4">
      <t>カンリ</t>
    </rPh>
    <rPh sb="4" eb="5">
      <t>トウ</t>
    </rPh>
    <phoneticPr fontId="9"/>
  </si>
  <si>
    <t>処置</t>
    <rPh sb="0" eb="2">
      <t>ショチ</t>
    </rPh>
    <phoneticPr fontId="9"/>
  </si>
  <si>
    <t>手術</t>
    <rPh sb="0" eb="2">
      <t>シュジュツ</t>
    </rPh>
    <phoneticPr fontId="9"/>
  </si>
  <si>
    <t>点数</t>
    <rPh sb="0" eb="2">
      <t>テンスウ</t>
    </rPh>
    <phoneticPr fontId="3"/>
  </si>
  <si>
    <t>ＤＰＣ／ＰＤＰＳに係る明細書以外</t>
    <rPh sb="9" eb="10">
      <t>カカ</t>
    </rPh>
    <rPh sb="11" eb="14">
      <t>メイサイショ</t>
    </rPh>
    <rPh sb="14" eb="16">
      <t>イガイ</t>
    </rPh>
    <phoneticPr fontId="3"/>
  </si>
  <si>
    <t>【図９】診療行為別にみた入院の１日当たり点数の構成割合</t>
    <phoneticPr fontId="3"/>
  </si>
  <si>
    <t>医学管理等</t>
    <rPh sb="0" eb="2">
      <t>イガク</t>
    </rPh>
    <phoneticPr fontId="11"/>
  </si>
  <si>
    <t>在宅医療</t>
    <rPh sb="0" eb="2">
      <t>ザイタク</t>
    </rPh>
    <rPh sb="2" eb="4">
      <t>イリョウ</t>
    </rPh>
    <phoneticPr fontId="11"/>
  </si>
  <si>
    <t xml:space="preserve">注射 </t>
  </si>
  <si>
    <t>手術</t>
    <rPh sb="0" eb="2">
      <t>シュジュツ</t>
    </rPh>
    <phoneticPr fontId="11"/>
  </si>
  <si>
    <t>その他の行為</t>
    <rPh sb="2" eb="3">
      <t>タ</t>
    </rPh>
    <rPh sb="4" eb="6">
      <t>コウイ</t>
    </rPh>
    <phoneticPr fontId="11"/>
  </si>
  <si>
    <t>【図７】入院の診療行為別１日当たり点数の構成割合</t>
    <rPh sb="1" eb="2">
      <t>ズ</t>
    </rPh>
    <rPh sb="4" eb="6">
      <t>ニュウイン</t>
    </rPh>
    <rPh sb="13" eb="14">
      <t>ニチ</t>
    </rPh>
    <rPh sb="14" eb="15">
      <t>ア</t>
    </rPh>
    <rPh sb="17" eb="19">
      <t>テンスウ</t>
    </rPh>
    <rPh sb="20" eb="22">
      <t>コウセイ</t>
    </rPh>
    <rPh sb="22" eb="24">
      <t>ワリアイ</t>
    </rPh>
    <phoneticPr fontId="3"/>
  </si>
  <si>
    <t>放射線治療</t>
    <rPh sb="0" eb="3">
      <t>ホウシャセン</t>
    </rPh>
    <rPh sb="3" eb="5">
      <t>チリョウ</t>
    </rPh>
    <phoneticPr fontId="9"/>
  </si>
  <si>
    <t>【図７】入院の診療行為別１日当たり点数の構成割合</t>
    <rPh sb="1" eb="2">
      <t>ズ</t>
    </rPh>
    <rPh sb="4" eb="6">
      <t>ニュウイン</t>
    </rPh>
    <rPh sb="7" eb="9">
      <t>シンリョウ</t>
    </rPh>
    <rPh sb="9" eb="11">
      <t>コウイ</t>
    </rPh>
    <rPh sb="11" eb="12">
      <t>ベツ</t>
    </rPh>
    <rPh sb="13" eb="14">
      <t>ニチ</t>
    </rPh>
    <rPh sb="14" eb="15">
      <t>ア</t>
    </rPh>
    <rPh sb="17" eb="19">
      <t>テンスウ</t>
    </rPh>
    <rPh sb="20" eb="22">
      <t>コウセイ</t>
    </rPh>
    <rPh sb="22" eb="24">
      <t>ワリアイ</t>
    </rPh>
    <phoneticPr fontId="3"/>
  </si>
  <si>
    <t>精神科専門療法</t>
  </si>
  <si>
    <t>その他の行為</t>
  </si>
  <si>
    <t>平成30 年６月審査分</t>
    <phoneticPr fontId="3"/>
  </si>
  <si>
    <t>注：１）ＤＰＣ／ＰＤＰＳに係る明細書とは、診療報酬明細書（医科入院医療機関別包括評価用）及び同明細書に総括された診療報酬明細書（医科入院）である。
２）ＤＰＣ／ＰＤＰＳに係る明細書の「その他の行為」は、「初・再診」「在宅医療」「画像診断」「投薬」「注射」「精神科専門療法」及び「病理診断」である。
３）ＤＰＣ／ＰＤＰＳに係る明細書以外の「その他の行為」は、「初・再診」「医学管理等」「在宅医療」「麻酔」「放射線治療」及び「病理診断」である。</t>
    <rPh sb="120" eb="122">
      <t>トウヤク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</si>
</sst>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_ "/>
    <numFmt numFmtId="178" formatCode="#,##0.0_ ;[Red]\-#,##0.0\ "/>
    <numFmt numFmtId="180" formatCode="_ * #\ ##0_ ;_ * \-#\ ##0.0_ ;_ * &quot;-&quot;_ ;_ @_ "/>
    <numFmt numFmtId="181" formatCode="_ * ##\ ###\ ###,_ ;;_ * \-_ ;_ * @_ "/>
    <numFmt numFmtId="182" formatCode="###\ ###.0_ "/>
    <numFmt numFmtId="184" formatCode="0.0%"/>
    <numFmt numFmtId="197" formatCode="0.0_);[Red]\(0.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0">
    <xf numFmtId="0" fontId="0" fillId="0" borderId="0"/>
    <xf numFmtId="9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180" fontId="7" fillId="0" borderId="1">
      <alignment vertical="center"/>
    </xf>
    <xf numFmtId="181" fontId="5" fillId="0" borderId="2">
      <alignment vertical="center"/>
    </xf>
    <xf numFmtId="0" fontId="2" fillId="0" borderId="0">
      <alignment vertical="center"/>
    </xf>
    <xf numFmtId="0" fontId="2" fillId="0" borderId="0"/>
    <xf numFmtId="0" fontId="8" fillId="0" borderId="0"/>
    <xf numFmtId="0" fontId="6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2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38" fontId="4" fillId="0" borderId="5" xfId="2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38" fontId="4" fillId="0" borderId="11" xfId="2" applyFont="1" applyFill="1" applyBorder="1" applyAlignment="1">
      <alignment horizontal="center" vertical="center"/>
    </xf>
    <xf numFmtId="184" fontId="4" fillId="0" borderId="0" xfId="1" applyNumberFormat="1" applyFont="1" applyFill="1" applyBorder="1" applyAlignment="1">
      <alignment vertical="center"/>
    </xf>
    <xf numFmtId="0" fontId="0" fillId="0" borderId="0" xfId="0" quotePrefix="1" applyAlignment="1">
      <alignment horizontal="left" wrapText="1"/>
    </xf>
    <xf numFmtId="0" fontId="7" fillId="0" borderId="0" xfId="0" applyFont="1"/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182" fontId="4" fillId="0" borderId="3" xfId="0" applyNumberFormat="1" applyFont="1" applyFill="1" applyBorder="1" applyAlignment="1">
      <alignment vertical="center"/>
    </xf>
    <xf numFmtId="182" fontId="4" fillId="0" borderId="6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82" fontId="4" fillId="0" borderId="9" xfId="20" applyNumberFormat="1" applyFont="1" applyFill="1" applyBorder="1" applyAlignment="1">
      <alignment horizontal="right" vertical="center"/>
    </xf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38" fontId="4" fillId="0" borderId="8" xfId="20" applyFont="1" applyFill="1" applyBorder="1" applyAlignment="1">
      <alignment horizontal="center" vertical="center"/>
    </xf>
    <xf numFmtId="38" fontId="4" fillId="0" borderId="5" xfId="20" applyFont="1" applyFill="1" applyBorder="1" applyAlignment="1">
      <alignment horizontal="center" vertical="center"/>
    </xf>
    <xf numFmtId="38" fontId="4" fillId="0" borderId="5" xfId="20" applyFont="1" applyFill="1" applyBorder="1" applyAlignment="1">
      <alignment vertical="center"/>
    </xf>
    <xf numFmtId="38" fontId="4" fillId="0" borderId="4" xfId="20" applyFont="1" applyFill="1" applyBorder="1" applyAlignment="1">
      <alignment horizontal="distributed" vertical="center"/>
    </xf>
    <xf numFmtId="38" fontId="4" fillId="0" borderId="7" xfId="20" applyFont="1" applyFill="1" applyBorder="1" applyAlignment="1">
      <alignment horizontal="distributed" vertical="center"/>
    </xf>
    <xf numFmtId="38" fontId="4" fillId="0" borderId="3" xfId="20" applyFont="1" applyFill="1" applyBorder="1" applyAlignment="1">
      <alignment horizontal="distributed" vertical="center"/>
    </xf>
    <xf numFmtId="38" fontId="4" fillId="0" borderId="6" xfId="20" applyFont="1" applyFill="1" applyBorder="1" applyAlignment="1">
      <alignment horizontal="distributed" vertical="center"/>
    </xf>
    <xf numFmtId="38" fontId="4" fillId="0" borderId="9" xfId="20" applyFont="1" applyFill="1" applyBorder="1" applyAlignment="1">
      <alignment horizontal="distributed" vertical="center" wrapText="1"/>
    </xf>
    <xf numFmtId="38" fontId="4" fillId="0" borderId="10" xfId="20" applyFont="1" applyFill="1" applyBorder="1" applyAlignment="1">
      <alignment horizontal="distributed" vertical="center" wrapText="1"/>
    </xf>
    <xf numFmtId="38" fontId="4" fillId="0" borderId="12" xfId="20" applyFont="1" applyFill="1" applyBorder="1" applyAlignment="1">
      <alignment horizontal="distributed" vertical="center" wrapText="1"/>
    </xf>
    <xf numFmtId="178" fontId="4" fillId="0" borderId="11" xfId="20" applyNumberFormat="1" applyFont="1" applyFill="1" applyBorder="1" applyAlignment="1">
      <alignment horizontal="center" vertical="center"/>
    </xf>
    <xf numFmtId="38" fontId="4" fillId="0" borderId="11" xfId="20" applyFont="1" applyFill="1" applyBorder="1" applyAlignment="1">
      <alignment horizontal="distributed" vertical="center" wrapText="1"/>
    </xf>
    <xf numFmtId="182" fontId="4" fillId="0" borderId="3" xfId="0" applyNumberFormat="1" applyFont="1" applyFill="1" applyBorder="1" applyAlignment="1">
      <alignment vertical="center"/>
    </xf>
    <xf numFmtId="182" fontId="4" fillId="0" borderId="6" xfId="0" applyNumberFormat="1" applyFont="1" applyFill="1" applyBorder="1" applyAlignment="1">
      <alignment vertical="center"/>
    </xf>
    <xf numFmtId="182" fontId="4" fillId="0" borderId="9" xfId="2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/>
    </xf>
    <xf numFmtId="197" fontId="4" fillId="0" borderId="3" xfId="0" applyNumberFormat="1" applyFont="1" applyFill="1" applyBorder="1" applyAlignment="1">
      <alignment vertical="center"/>
    </xf>
  </cellXfs>
  <cellStyles count="30">
    <cellStyle name="パーセント" xfId="1" builtinId="5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2 2" xfId="20" xr:uid="{FCB0BD7B-AB3F-4B9B-9375-67222D633B45}"/>
    <cellStyle name="桁区切り 2 3" xfId="5" xr:uid="{00000000-0005-0000-0000-000004000000}"/>
    <cellStyle name="桁区切り 2 4" xfId="19" xr:uid="{64C0FEDE-0106-41FB-9AD5-C354BB7E2F08}"/>
    <cellStyle name="桁区切り 3" xfId="6" xr:uid="{00000000-0005-0000-0000-000005000000}"/>
    <cellStyle name="桁区切り 3 2" xfId="7" xr:uid="{00000000-0005-0000-0000-000006000000}"/>
    <cellStyle name="桁区切り 3 3" xfId="21" xr:uid="{E7978E5D-FEBB-437B-A9B4-E7159D33F092}"/>
    <cellStyle name="桁区切り 4" xfId="18" xr:uid="{F9021B4E-B54D-4DB4-8DB0-367EE1CDE65A}"/>
    <cellStyle name="食事" xfId="8" xr:uid="{00000000-0005-0000-0000-000007000000}"/>
    <cellStyle name="点数" xfId="9" xr:uid="{00000000-0005-0000-0000-000008000000}"/>
    <cellStyle name="標準" xfId="0" builtinId="0"/>
    <cellStyle name="標準 2" xfId="10" xr:uid="{00000000-0005-0000-0000-00000A000000}"/>
    <cellStyle name="標準 2 2" xfId="11" xr:uid="{00000000-0005-0000-0000-00000B000000}"/>
    <cellStyle name="標準 2 2 2" xfId="12" xr:uid="{00000000-0005-0000-0000-00000C000000}"/>
    <cellStyle name="標準 2 2 3" xfId="23" xr:uid="{285CE3E9-EF60-41D3-94C5-5D2CB9306F57}"/>
    <cellStyle name="標準 2 3" xfId="13" xr:uid="{00000000-0005-0000-0000-00000D000000}"/>
    <cellStyle name="標準 2 3 2" xfId="14" xr:uid="{00000000-0005-0000-0000-00000E000000}"/>
    <cellStyle name="標準 2 3 2 2" xfId="24" xr:uid="{09025D63-5822-48E5-8E93-6016E812B92B}"/>
    <cellStyle name="標準 2 4" xfId="22" xr:uid="{28E107C1-C576-4DE0-A5C5-D8D9D64B8933}"/>
    <cellStyle name="標準 3" xfId="15" xr:uid="{00000000-0005-0000-0000-00000F000000}"/>
    <cellStyle name="標準 3 2" xfId="26" xr:uid="{5E658983-BBFC-4A1B-A628-E02539FE9527}"/>
    <cellStyle name="標準 3 3" xfId="25" xr:uid="{B62F08AE-F2D9-4703-97BC-7FE130E63DC4}"/>
    <cellStyle name="標準 4" xfId="16" xr:uid="{00000000-0005-0000-0000-000010000000}"/>
    <cellStyle name="標準 4 2" xfId="27" xr:uid="{F8BDC47F-9C0A-49FF-AB3B-C2F252898E13}"/>
    <cellStyle name="標準 5" xfId="17" xr:uid="{00000000-0005-0000-0000-000011000000}"/>
    <cellStyle name="標準 5 2" xfId="28" xr:uid="{6D7608C9-2306-4E3A-AF16-13771552E7BE}"/>
    <cellStyle name="標準 7" xfId="29" xr:uid="{C79ABCE1-358D-4EA8-AB84-4094097D23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'グラフデータ (2)'!$A$2</c:f>
          <c:strCache>
            <c:ptCount val="1"/>
            <c:pt idx="0">
              <c:v>【図２】診療行為別にみた入院外の１日当たり点数の構成割合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516292784072552"/>
          <c:y val="0.11900386441825796"/>
          <c:w val="0.51240230983749702"/>
          <c:h val="0.784130736014701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D8-46D0-9A37-C79C7E5834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D8-46D0-9A37-C79C7E5834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D8-46D0-9A37-C79C7E5834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D8-46D0-9A37-C79C7E5834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D8-46D0-9A37-C79C7E5834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D8-46D0-9A37-C79C7E5834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D8-46D0-9A37-C79C7E5834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D8-46D0-9A37-C79C7E5834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D8-46D0-9A37-C79C7E58343E}"/>
              </c:ext>
            </c:extLst>
          </c:dPt>
          <c:dLbls>
            <c:dLbl>
              <c:idx val="8"/>
              <c:layout>
                <c:manualLayout>
                  <c:x val="-6.888448760939811E-2"/>
                  <c:y val="2.97438569557063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D8-46D0-9A37-C79C7E58343E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'グラフデータ (2)'!$A$6:$A$15</c:f>
              <c:strCache>
                <c:ptCount val="10"/>
                <c:pt idx="0">
                  <c:v>初・再診</c:v>
                </c:pt>
                <c:pt idx="1">
                  <c:v>医学管理等</c:v>
                </c:pt>
                <c:pt idx="2">
                  <c:v>在宅医療</c:v>
                </c:pt>
                <c:pt idx="3">
                  <c:v>検査</c:v>
                </c:pt>
                <c:pt idx="4">
                  <c:v>画像診断</c:v>
                </c:pt>
                <c:pt idx="5">
                  <c:v>投薬</c:v>
                </c:pt>
                <c:pt idx="6">
                  <c:v>注射 </c:v>
                </c:pt>
                <c:pt idx="7">
                  <c:v>処置</c:v>
                </c:pt>
                <c:pt idx="8">
                  <c:v>手術</c:v>
                </c:pt>
                <c:pt idx="9">
                  <c:v>その他の行為</c:v>
                </c:pt>
              </c:strCache>
            </c:strRef>
          </c:cat>
          <c:val>
            <c:numRef>
              <c:f>'グラフデータ (2)'!$C$6:$C$15</c:f>
              <c:numCache>
                <c:formatCode>0.0%</c:formatCode>
                <c:ptCount val="10"/>
                <c:pt idx="0">
                  <c:v>0.14881338812329212</c:v>
                </c:pt>
                <c:pt idx="1">
                  <c:v>8.5653426521398138E-2</c:v>
                </c:pt>
                <c:pt idx="2">
                  <c:v>6.8957309941324943E-2</c:v>
                </c:pt>
                <c:pt idx="3">
                  <c:v>0.18228718394273627</c:v>
                </c:pt>
                <c:pt idx="4">
                  <c:v>7.7933836661004521E-2</c:v>
                </c:pt>
                <c:pt idx="5">
                  <c:v>0.15376072441950803</c:v>
                </c:pt>
                <c:pt idx="6">
                  <c:v>0.10484132857037826</c:v>
                </c:pt>
                <c:pt idx="7">
                  <c:v>9.7555699130275009E-2</c:v>
                </c:pt>
                <c:pt idx="8">
                  <c:v>2.8839216496864172E-2</c:v>
                </c:pt>
                <c:pt idx="9">
                  <c:v>5.1357886193218502E-2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ED8-46D0-9A37-C79C7E58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'グラフデータ (2)'!$A$20</c:f>
          <c:strCache>
            <c:ptCount val="1"/>
            <c:pt idx="0">
              <c:v>ＤＰＣ／ＰＤＰＳに係る明細書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516292784072552"/>
          <c:y val="0.14405436814049322"/>
          <c:w val="0.51240230983749702"/>
          <c:h val="0.784130736014701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D4-439E-9DAE-FF3EF516B0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D4-439E-9DAE-FF3EF516B0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D4-439E-9DAE-FF3EF516B0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D4-439E-9DAE-FF3EF516B0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D4-439E-9DAE-FF3EF516B0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D4-439E-9DAE-FF3EF516B0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D4-439E-9DAE-FF3EF516B0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D4-439E-9DAE-FF3EF516B0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D4-439E-9DAE-FF3EF516B0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1D4-439E-9DAE-FF3EF516B041}"/>
              </c:ext>
            </c:extLst>
          </c:dPt>
          <c:dLbls>
            <c:dLbl>
              <c:idx val="0"/>
              <c:layout>
                <c:manualLayout>
                  <c:x val="-0.2669749328646146"/>
                  <c:y val="7.602301884869594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4-439E-9DAE-FF3EF516B041}"/>
                </c:ext>
              </c:extLst>
            </c:dLbl>
            <c:dLbl>
              <c:idx val="2"/>
              <c:layout>
                <c:manualLayout>
                  <c:x val="-3.3481655425788348E-2"/>
                  <c:y val="2.90929383550497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4-439E-9DAE-FF3EF516B041}"/>
                </c:ext>
              </c:extLst>
            </c:dLbl>
            <c:dLbl>
              <c:idx val="6"/>
              <c:spPr>
                <a:solidFill>
                  <a:schemeClr val="bg1">
                    <a:lumMod val="95000"/>
                  </a:schemeClr>
                </a:solidFill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1D4-439E-9DAE-FF3EF516B041}"/>
                </c:ext>
              </c:extLst>
            </c:dLbl>
            <c:dLbl>
              <c:idx val="7"/>
              <c:layout>
                <c:manualLayout>
                  <c:x val="3.1104092526211616E-2"/>
                  <c:y val="6.6879647737743339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4-439E-9DAE-FF3EF516B041}"/>
                </c:ext>
              </c:extLst>
            </c:dLbl>
            <c:dLbl>
              <c:idx val="8"/>
              <c:layout>
                <c:manualLayout>
                  <c:x val="-4.5647469838411704E-2"/>
                  <c:y val="4.636885230912614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4-439E-9DAE-FF3EF516B041}"/>
                </c:ext>
              </c:extLst>
            </c:dLbl>
            <c:dLbl>
              <c:idx val="9"/>
              <c:layout>
                <c:manualLayout>
                  <c:x val="9.4614853509313271E-2"/>
                  <c:y val="1.19790320399115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4-439E-9DAE-FF3EF516B04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'グラフデータ (2)'!$A$22:$A$31</c:f>
              <c:strCache>
                <c:ptCount val="10"/>
                <c:pt idx="0">
                  <c:v>診断群分類による包括評価等</c:v>
                </c:pt>
                <c:pt idx="1">
                  <c:v>入院料等</c:v>
                </c:pt>
                <c:pt idx="2">
                  <c:v>医学管理等</c:v>
                </c:pt>
                <c:pt idx="3">
                  <c:v>検査</c:v>
                </c:pt>
                <c:pt idx="4">
                  <c:v>リハビリテーション</c:v>
                </c:pt>
                <c:pt idx="5">
                  <c:v>処置</c:v>
                </c:pt>
                <c:pt idx="6">
                  <c:v>手術</c:v>
                </c:pt>
                <c:pt idx="7">
                  <c:v>麻酔</c:v>
                </c:pt>
                <c:pt idx="8">
                  <c:v>放射線治療</c:v>
                </c:pt>
                <c:pt idx="9">
                  <c:v>その他の行為</c:v>
                </c:pt>
              </c:strCache>
            </c:strRef>
          </c:cat>
          <c:val>
            <c:numRef>
              <c:f>'グラフデータ (2)'!$C$22:$C$31</c:f>
              <c:numCache>
                <c:formatCode>0.0%</c:formatCode>
                <c:ptCount val="10"/>
                <c:pt idx="0">
                  <c:v>0.5752155385299913</c:v>
                </c:pt>
                <c:pt idx="1">
                  <c:v>4.595802818144995E-2</c:v>
                </c:pt>
                <c:pt idx="2">
                  <c:v>9.5711223416665974E-3</c:v>
                </c:pt>
                <c:pt idx="3">
                  <c:v>7.0722414897760374E-3</c:v>
                </c:pt>
                <c:pt idx="4">
                  <c:v>2.9589774077176868E-2</c:v>
                </c:pt>
                <c:pt idx="5">
                  <c:v>6.5905390203497595E-3</c:v>
                </c:pt>
                <c:pt idx="6">
                  <c:v>0.27153512374021982</c:v>
                </c:pt>
                <c:pt idx="7">
                  <c:v>3.4644898506095943E-2</c:v>
                </c:pt>
                <c:pt idx="8">
                  <c:v>5.6500085551405895E-3</c:v>
                </c:pt>
                <c:pt idx="9">
                  <c:v>1.4172725558133193E-2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D4-439E-9DAE-FF3EF516B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'グラフデータ (2)'!$A$35</c:f>
          <c:strCache>
            <c:ptCount val="1"/>
            <c:pt idx="0">
              <c:v>ＤＰＣ／ＰＤＰＳに係る明細書以外</c:v>
            </c:pt>
          </c:strCache>
        </c:strRef>
      </c:tx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516292784072552"/>
          <c:y val="0.14405436814049322"/>
          <c:w val="0.51240230983749702"/>
          <c:h val="0.784130736014701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C92-A029-F1E7E9C9AA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C-4C92-A029-F1E7E9C9AA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C-4C92-A029-F1E7E9C9AA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AC-4C92-A029-F1E7E9C9AA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AC-4C92-A029-F1E7E9C9AA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AC-4C92-A029-F1E7E9C9AAC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AC-4C92-A029-F1E7E9C9AAC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AC-4C92-A029-F1E7E9C9AAC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AC-4C92-A029-F1E7E9C9AACC}"/>
              </c:ext>
            </c:extLst>
          </c:dPt>
          <c:dLbls>
            <c:dLbl>
              <c:idx val="0"/>
              <c:layout>
                <c:manualLayout>
                  <c:x val="-0.27380937133558031"/>
                  <c:y val="-1.394376924107222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C92-A029-F1E7E9C9AACC}"/>
                </c:ext>
              </c:extLst>
            </c:dLbl>
            <c:dLbl>
              <c:idx val="1"/>
              <c:spPr>
                <a:solidFill>
                  <a:schemeClr val="bg1">
                    <a:lumMod val="95000"/>
                  </a:schemeClr>
                </a:solidFill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AC-4C92-A029-F1E7E9C9AACC}"/>
                </c:ext>
              </c:extLst>
            </c:dLbl>
            <c:dLbl>
              <c:idx val="2"/>
              <c:layout>
                <c:manualLayout>
                  <c:x val="-6.7644616602477643E-4"/>
                  <c:y val="1.89373252786686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AC-4C92-A029-F1E7E9C9AACC}"/>
                </c:ext>
              </c:extLst>
            </c:dLbl>
            <c:dLbl>
              <c:idx val="4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1AC-4C92-A029-F1E7E9C9AACC}"/>
                </c:ext>
              </c:extLst>
            </c:dLbl>
            <c:dLbl>
              <c:idx val="5"/>
              <c:layout>
                <c:manualLayout>
                  <c:x val="0.16143148278398764"/>
                  <c:y val="9.2418760192506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AC-4C92-A029-F1E7E9C9AAC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1AC-4C92-A029-F1E7E9C9AACC}"/>
                </c:ext>
              </c:extLst>
            </c:dLbl>
            <c:dLbl>
              <c:idx val="8"/>
              <c:spPr>
                <a:solidFill>
                  <a:schemeClr val="bg1">
                    <a:lumMod val="95000"/>
                  </a:schemeClr>
                </a:solidFill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AC-4C92-A029-F1E7E9C9AACC}"/>
                </c:ext>
              </c:extLst>
            </c:dLbl>
            <c:dLbl>
              <c:idx val="9"/>
              <c:layout>
                <c:manualLayout>
                  <c:x val="0.12742006670519904"/>
                  <c:y val="9.88673030108272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AC-4C92-A029-F1E7E9C9AAC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'グラフデータ (2)'!$A$37:$A$46</c:f>
              <c:strCache>
                <c:ptCount val="10"/>
                <c:pt idx="0">
                  <c:v>入院料等</c:v>
                </c:pt>
                <c:pt idx="1">
                  <c:v>検査</c:v>
                </c:pt>
                <c:pt idx="2">
                  <c:v>画像診断</c:v>
                </c:pt>
                <c:pt idx="3">
                  <c:v>投薬</c:v>
                </c:pt>
                <c:pt idx="4">
                  <c:v>注射</c:v>
                </c:pt>
                <c:pt idx="5">
                  <c:v>リハビリテーション</c:v>
                </c:pt>
                <c:pt idx="6">
                  <c:v>精神科専門療法</c:v>
                </c:pt>
                <c:pt idx="7">
                  <c:v>処置</c:v>
                </c:pt>
                <c:pt idx="8">
                  <c:v>手術</c:v>
                </c:pt>
                <c:pt idx="9">
                  <c:v>その他の行為</c:v>
                </c:pt>
              </c:strCache>
            </c:strRef>
          </c:cat>
          <c:val>
            <c:numRef>
              <c:f>'グラフデータ (2)'!$C$37:$C$46</c:f>
              <c:numCache>
                <c:formatCode>0.0%</c:formatCode>
                <c:ptCount val="10"/>
                <c:pt idx="0">
                  <c:v>0.70462299470380396</c:v>
                </c:pt>
                <c:pt idx="1">
                  <c:v>1.9253278814998425E-2</c:v>
                </c:pt>
                <c:pt idx="2">
                  <c:v>1.2042145158260678E-2</c:v>
                </c:pt>
                <c:pt idx="3">
                  <c:v>1.6105833542122465E-2</c:v>
                </c:pt>
                <c:pt idx="4">
                  <c:v>3.2933626329488805E-2</c:v>
                </c:pt>
                <c:pt idx="5">
                  <c:v>8.6160075160236257E-2</c:v>
                </c:pt>
                <c:pt idx="6">
                  <c:v>1.1246457003462648E-2</c:v>
                </c:pt>
                <c:pt idx="7">
                  <c:v>3.0229239481400678E-2</c:v>
                </c:pt>
                <c:pt idx="8">
                  <c:v>6.9682024190224817E-2</c:v>
                </c:pt>
                <c:pt idx="9">
                  <c:v>1.7724325616001284E-2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1AC-4C92-A029-F1E7E9C9A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theme="5"/>
  </sheetPr>
  <sheetViews>
    <sheetView tabSelected="1" zoomScale="11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0.40552</cdr:x>
      <cdr:y>0.35156</cdr:y>
    </cdr:from>
    <cdr:to>
      <cdr:x>0.59886</cdr:x>
      <cdr:y>0.64743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3775364" y="2138796"/>
          <a:ext cx="1800000" cy="1800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>
            <a:lnSpc>
              <a:spcPts val="2100"/>
            </a:lnSpc>
          </a:pPr>
          <a:r>
            <a:rPr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入　院　外</a:t>
          </a:r>
          <a:endParaRPr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 xmlns:a="http://schemas.openxmlformats.org/drawingml/2006/main">
          <a:pPr algn="ctr">
            <a:lnSpc>
              <a:spcPts val="2100"/>
            </a:lnSpc>
          </a:pPr>
          <a:endParaRPr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 xmlns:a="http://schemas.openxmlformats.org/drawingml/2006/main">
          <a:pPr algn="ctr">
            <a:lnSpc>
              <a:spcPts val="2100"/>
            </a:lnSpc>
          </a:pPr>
          <a:r>
            <a:rPr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875.3</a:t>
          </a:r>
          <a:r>
            <a:rPr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点</a:t>
          </a:r>
          <a:endParaRPr lang="ja-JP" sz="1800">
            <a:solidFill>
              <a:sysClr val="windowText" lastClr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0.72919</cdr:x>
      <cdr:y>0.06263</cdr:y>
    </cdr:from>
    <cdr:to>
      <cdr:x>0.958</cdr:x>
      <cdr:y>0.11529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88728" y="381001"/>
          <a:ext cx="2130136" cy="320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（平成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月審査分）</a:t>
          </a:r>
        </a:p>
      </cdr:txBody>
    </cdr:sp>
  </cdr:relSizeAnchor>
  <cdr:relSizeAnchor xmlns:cdr="http://schemas.openxmlformats.org/drawingml/2006/chartDrawing">
    <cdr:from>
      <cdr:x>0.01302</cdr:x>
      <cdr:y>0.91235</cdr:y>
    </cdr:from>
    <cdr:to>
      <cdr:x>0.6561</cdr:x>
      <cdr:y>0.99206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20971" y="5537985"/>
          <a:ext cx="5975029" cy="483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300"/>
            </a:lnSpc>
          </a:pPr>
          <a:r>
            <a:rPr lang="ja-JP" altLang="en-US" sz="1050" b="0" i="0" u="none" strike="noStrike" baseline="0">
              <a:latin typeface="+mn-lt"/>
              <a:ea typeface="+mn-ea"/>
              <a:cs typeface="+mn-cs"/>
            </a:rPr>
            <a:t>注： 「その他の行為」は、「リハビリテ－ション」「精神科専門療法」「麻酔」「放射線治療」「病理診断」及び「入院料等（短期滞在手術基本料１）」である。</a:t>
          </a:r>
          <a:endParaRPr lang="ja-JP" altLang="en-US" sz="1050"/>
        </a:p>
      </cdr:txBody>
    </cdr:sp>
  </cdr:relSizeAnchor>
  <cdr:relSizeAnchor xmlns:cdr="http://schemas.openxmlformats.org/drawingml/2006/chartDrawing">
    <cdr:from>
      <cdr:x>0.55992</cdr:x>
      <cdr:y>0.9579</cdr:y>
    </cdr:from>
    <cdr:to>
      <cdr:x>0.99148</cdr:x>
      <cdr:y>0.99348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212774" y="5827568"/>
          <a:ext cx="4017818" cy="21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50">
              <a:latin typeface="+mj-ea"/>
              <a:ea typeface="+mj-ea"/>
            </a:rPr>
            <a:t>出典：厚生労働省「平成</a:t>
          </a:r>
          <a:r>
            <a:rPr lang="en-US" altLang="ja-JP" sz="1050">
              <a:latin typeface="+mj-ea"/>
              <a:ea typeface="+mj-ea"/>
            </a:rPr>
            <a:t>30</a:t>
          </a:r>
          <a:r>
            <a:rPr lang="ja-JP" altLang="en-US" sz="1050">
              <a:latin typeface="+mj-ea"/>
              <a:ea typeface="+mj-ea"/>
            </a:rPr>
            <a:t>年社会医療診療行為別統計の概況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0.40459</cdr:x>
      <cdr:y>0.38145</cdr:y>
    </cdr:from>
    <cdr:to>
      <cdr:x>0.59793</cdr:x>
      <cdr:y>0.67733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3766699" y="2320609"/>
          <a:ext cx="1799980" cy="180004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6,089.0</a:t>
          </a:r>
          <a:r>
            <a:rPr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点</a:t>
          </a:r>
          <a:endParaRPr lang="ja-JP" sz="1800">
            <a:solidFill>
              <a:sysClr val="windowText" lastClr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0.72919</cdr:x>
      <cdr:y>0.06263</cdr:y>
    </cdr:from>
    <cdr:to>
      <cdr:x>0.958</cdr:x>
      <cdr:y>0.11529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88728" y="381001"/>
          <a:ext cx="2130136" cy="320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（平成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月審査分）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0.40459</cdr:x>
      <cdr:y>0.38145</cdr:y>
    </cdr:from>
    <cdr:to>
      <cdr:x>0.59793</cdr:x>
      <cdr:y>0.67733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3766699" y="2320609"/>
          <a:ext cx="1799980" cy="180004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2,332.7</a:t>
          </a:r>
          <a:r>
            <a:rPr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点</a:t>
          </a:r>
          <a:endParaRPr lang="ja-JP" sz="1800">
            <a:solidFill>
              <a:sysClr val="windowText" lastClr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0.72919</cdr:x>
      <cdr:y>0.06263</cdr:y>
    </cdr:from>
    <cdr:to>
      <cdr:x>0.958</cdr:x>
      <cdr:y>0.11529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88728" y="381001"/>
          <a:ext cx="2130136" cy="320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（平成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月審査分）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</xdr:row>
      <xdr:rowOff>161925</xdr:rowOff>
    </xdr:from>
    <xdr:to>
      <xdr:col>1</xdr:col>
      <xdr:colOff>5762625</xdr:colOff>
      <xdr:row>25</xdr:row>
      <xdr:rowOff>164996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BBC6CB-3BC3-4490-B721-1693246FE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771525"/>
          <a:ext cx="5772150" cy="3774971"/>
        </a:xfrm>
        <a:prstGeom prst="rect">
          <a:avLst/>
        </a:prstGeom>
      </xdr:spPr>
    </xdr:pic>
    <xdr:clientData/>
  </xdr:twoCellAnchor>
  <xdr:twoCellAnchor editAs="oneCell">
    <xdr:from>
      <xdr:col>1</xdr:col>
      <xdr:colOff>5753101</xdr:colOff>
      <xdr:row>3</xdr:row>
      <xdr:rowOff>161925</xdr:rowOff>
    </xdr:from>
    <xdr:to>
      <xdr:col>2</xdr:col>
      <xdr:colOff>824573</xdr:colOff>
      <xdr:row>25</xdr:row>
      <xdr:rowOff>162313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FBE7A31-532C-47EB-BFDF-9BFA28E5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1226" y="771525"/>
          <a:ext cx="5768047" cy="3772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zoomScaleNormal="100" workbookViewId="0">
      <selection activeCell="G15" sqref="G15"/>
    </sheetView>
  </sheetViews>
  <sheetFormatPr defaultRowHeight="13.5"/>
  <cols>
    <col min="1" max="1" width="38.375" style="2" customWidth="1"/>
    <col min="2" max="14" width="12.625" style="2" customWidth="1"/>
    <col min="15" max="16384" width="9" style="2"/>
  </cols>
  <sheetData>
    <row r="1" spans="1:3" s="1" customFormat="1">
      <c r="A1" s="1" t="s">
        <v>32</v>
      </c>
    </row>
    <row r="2" spans="1:3" s="1" customFormat="1">
      <c r="A2" s="5" t="s">
        <v>11</v>
      </c>
      <c r="B2" s="2"/>
    </row>
    <row r="3" spans="1:3" s="1" customFormat="1">
      <c r="A3" s="6"/>
      <c r="B3" s="7" t="s">
        <v>19</v>
      </c>
    </row>
    <row r="4" spans="1:3" s="1" customFormat="1" ht="14.25" thickBot="1">
      <c r="A4" s="8" t="s">
        <v>12</v>
      </c>
      <c r="B4" s="21">
        <v>875.2735894833055</v>
      </c>
    </row>
    <row r="5" spans="1:3" s="1" customFormat="1" ht="14.25" thickTop="1">
      <c r="A5" s="9"/>
      <c r="B5" s="10" t="s">
        <v>8</v>
      </c>
    </row>
    <row r="6" spans="1:3" s="1" customFormat="1">
      <c r="A6" s="16" t="s">
        <v>7</v>
      </c>
      <c r="B6" s="18">
        <v>14.881338812329211</v>
      </c>
      <c r="C6" s="11">
        <f>B6/100</f>
        <v>0.14881338812329212</v>
      </c>
    </row>
    <row r="7" spans="1:3" s="1" customFormat="1">
      <c r="A7" s="16" t="s">
        <v>22</v>
      </c>
      <c r="B7" s="18">
        <v>8.5653426521398135</v>
      </c>
      <c r="C7" s="11">
        <f t="shared" ref="C7:C15" si="0">B7/100</f>
        <v>8.5653426521398138E-2</v>
      </c>
    </row>
    <row r="8" spans="1:3" s="1" customFormat="1">
      <c r="A8" s="15" t="s">
        <v>23</v>
      </c>
      <c r="B8" s="18">
        <v>6.895730994132494</v>
      </c>
      <c r="C8" s="11">
        <f t="shared" si="0"/>
        <v>6.8957309941324943E-2</v>
      </c>
    </row>
    <row r="9" spans="1:3" s="1" customFormat="1">
      <c r="A9" s="16" t="s">
        <v>0</v>
      </c>
      <c r="B9" s="18">
        <v>18.228718394273628</v>
      </c>
      <c r="C9" s="11">
        <f t="shared" si="0"/>
        <v>0.18228718394273627</v>
      </c>
    </row>
    <row r="10" spans="1:3" s="1" customFormat="1">
      <c r="A10" s="16" t="s">
        <v>1</v>
      </c>
      <c r="B10" s="18">
        <v>7.7933836661004525</v>
      </c>
      <c r="C10" s="11">
        <f t="shared" si="0"/>
        <v>7.7933836661004521E-2</v>
      </c>
    </row>
    <row r="11" spans="1:3" s="1" customFormat="1">
      <c r="A11" s="16" t="s">
        <v>2</v>
      </c>
      <c r="B11" s="18">
        <v>15.376072441950802</v>
      </c>
      <c r="C11" s="11">
        <f t="shared" si="0"/>
        <v>0.15376072441950803</v>
      </c>
    </row>
    <row r="12" spans="1:3" s="1" customFormat="1">
      <c r="A12" s="16" t="s">
        <v>24</v>
      </c>
      <c r="B12" s="18">
        <v>10.484132857037826</v>
      </c>
      <c r="C12" s="11">
        <f t="shared" si="0"/>
        <v>0.10484132857037826</v>
      </c>
    </row>
    <row r="13" spans="1:3" s="1" customFormat="1">
      <c r="A13" s="16" t="s">
        <v>5</v>
      </c>
      <c r="B13" s="18">
        <v>9.7555699130275002</v>
      </c>
      <c r="C13" s="11">
        <f t="shared" si="0"/>
        <v>9.7555699130275009E-2</v>
      </c>
    </row>
    <row r="14" spans="1:3" s="14" customFormat="1">
      <c r="A14" s="16" t="s">
        <v>25</v>
      </c>
      <c r="B14" s="18">
        <v>2.8839216496864171</v>
      </c>
      <c r="C14" s="11">
        <f t="shared" si="0"/>
        <v>2.8839216496864172E-2</v>
      </c>
    </row>
    <row r="15" spans="1:3" s="1" customFormat="1">
      <c r="A15" s="17" t="s">
        <v>26</v>
      </c>
      <c r="B15" s="19">
        <v>5.1357886193218505</v>
      </c>
      <c r="C15" s="11">
        <f t="shared" si="0"/>
        <v>5.1357886193218502E-2</v>
      </c>
    </row>
    <row r="16" spans="1:3" s="1" customFormat="1"/>
    <row r="17" spans="1:5" s="1" customFormat="1">
      <c r="B17" s="3"/>
      <c r="C17" s="3"/>
    </row>
    <row r="18" spans="1:5">
      <c r="A18" s="24" t="s">
        <v>27</v>
      </c>
      <c r="B18" s="22"/>
    </row>
    <row r="19" spans="1:5">
      <c r="A19" s="27"/>
      <c r="B19" s="25" t="s">
        <v>19</v>
      </c>
    </row>
    <row r="20" spans="1:5" ht="14.25" thickBot="1">
      <c r="A20" s="33" t="s">
        <v>13</v>
      </c>
      <c r="B20" s="39">
        <v>6089.0202653344468</v>
      </c>
    </row>
    <row r="21" spans="1:5" ht="14.25" thickTop="1">
      <c r="A21" s="34"/>
      <c r="B21" s="35" t="s">
        <v>8</v>
      </c>
    </row>
    <row r="22" spans="1:5">
      <c r="A22" s="28" t="s">
        <v>14</v>
      </c>
      <c r="B22" s="37">
        <v>57.521553852999133</v>
      </c>
      <c r="C22" s="11">
        <f t="shared" ref="C22:C31" si="1">B22/100</f>
        <v>0.5752155385299913</v>
      </c>
      <c r="E22" s="4"/>
    </row>
    <row r="23" spans="1:5">
      <c r="A23" s="28" t="s">
        <v>15</v>
      </c>
      <c r="B23" s="37">
        <v>4.5958028181449952</v>
      </c>
      <c r="C23" s="11">
        <f t="shared" si="1"/>
        <v>4.595802818144995E-2</v>
      </c>
      <c r="E23" s="4"/>
    </row>
    <row r="24" spans="1:5">
      <c r="A24" s="28" t="s">
        <v>16</v>
      </c>
      <c r="B24" s="40">
        <v>0.95711223416665969</v>
      </c>
      <c r="C24" s="11">
        <f t="shared" si="1"/>
        <v>9.5711223416665974E-3</v>
      </c>
      <c r="E24" s="4"/>
    </row>
    <row r="25" spans="1:5">
      <c r="A25" s="28" t="s">
        <v>0</v>
      </c>
      <c r="B25" s="40">
        <v>0.70722414897760377</v>
      </c>
      <c r="C25" s="11">
        <f t="shared" si="1"/>
        <v>7.0722414897760374E-3</v>
      </c>
      <c r="E25" s="4"/>
    </row>
    <row r="26" spans="1:5">
      <c r="A26" s="28" t="s">
        <v>4</v>
      </c>
      <c r="B26" s="40">
        <v>2.9589774077176867</v>
      </c>
      <c r="C26" s="11">
        <f t="shared" si="1"/>
        <v>2.9589774077176868E-2</v>
      </c>
      <c r="E26" s="4"/>
    </row>
    <row r="27" spans="1:5">
      <c r="A27" s="28" t="s">
        <v>17</v>
      </c>
      <c r="B27" s="41">
        <v>0.65905390203497594</v>
      </c>
      <c r="C27" s="11">
        <f t="shared" si="1"/>
        <v>6.5905390203497595E-3</v>
      </c>
      <c r="E27" s="4"/>
    </row>
    <row r="28" spans="1:5">
      <c r="A28" s="28" t="s">
        <v>18</v>
      </c>
      <c r="B28" s="40">
        <v>27.153512374021982</v>
      </c>
      <c r="C28" s="11">
        <f t="shared" si="1"/>
        <v>0.27153512374021982</v>
      </c>
      <c r="E28" s="4"/>
    </row>
    <row r="29" spans="1:5">
      <c r="A29" s="28" t="s">
        <v>9</v>
      </c>
      <c r="B29" s="40">
        <v>3.4644898506095942</v>
      </c>
      <c r="C29" s="11">
        <f t="shared" si="1"/>
        <v>3.4644898506095943E-2</v>
      </c>
      <c r="E29" s="4"/>
    </row>
    <row r="30" spans="1:5">
      <c r="A30" s="28" t="s">
        <v>28</v>
      </c>
      <c r="B30" s="41">
        <v>0.56500085551405899</v>
      </c>
      <c r="C30" s="11">
        <f t="shared" si="1"/>
        <v>5.6500085551405895E-3</v>
      </c>
      <c r="E30" s="4"/>
    </row>
    <row r="31" spans="1:5">
      <c r="A31" s="29" t="s">
        <v>10</v>
      </c>
      <c r="B31" s="38">
        <v>1.4172725558133192</v>
      </c>
      <c r="C31" s="11">
        <f t="shared" si="1"/>
        <v>1.4172725558133193E-2</v>
      </c>
      <c r="E31" s="4"/>
    </row>
    <row r="32" spans="1:5" s="1" customFormat="1">
      <c r="A32" s="23"/>
      <c r="B32" s="23"/>
    </row>
    <row r="33" spans="1:3">
      <c r="A33" s="24" t="s">
        <v>29</v>
      </c>
      <c r="B33" s="22"/>
    </row>
    <row r="34" spans="1:3">
      <c r="A34" s="27"/>
      <c r="B34" s="26" t="s">
        <v>19</v>
      </c>
    </row>
    <row r="35" spans="1:3" ht="14.25" thickBot="1">
      <c r="A35" s="32" t="s">
        <v>20</v>
      </c>
      <c r="B35" s="39">
        <v>2332.6943635499451</v>
      </c>
    </row>
    <row r="36" spans="1:3" ht="14.25" thickTop="1">
      <c r="A36" s="36"/>
      <c r="B36" s="35" t="s">
        <v>8</v>
      </c>
    </row>
    <row r="37" spans="1:3">
      <c r="A37" s="30" t="s">
        <v>15</v>
      </c>
      <c r="B37" s="37">
        <v>70.462299470380401</v>
      </c>
      <c r="C37" s="11">
        <f t="shared" ref="C37:C46" si="2">B37/100</f>
        <v>0.70462299470380396</v>
      </c>
    </row>
    <row r="38" spans="1:3">
      <c r="A38" s="30" t="s">
        <v>0</v>
      </c>
      <c r="B38" s="37">
        <v>1.9253278814998425</v>
      </c>
      <c r="C38" s="11">
        <f t="shared" si="2"/>
        <v>1.9253278814998425E-2</v>
      </c>
    </row>
    <row r="39" spans="1:3">
      <c r="A39" s="30" t="s">
        <v>1</v>
      </c>
      <c r="B39" s="37">
        <v>1.2042145158260678</v>
      </c>
      <c r="C39" s="11">
        <f t="shared" si="2"/>
        <v>1.2042145158260678E-2</v>
      </c>
    </row>
    <row r="40" spans="1:3">
      <c r="A40" s="30" t="s">
        <v>2</v>
      </c>
      <c r="B40" s="37">
        <v>1.6105833542122465</v>
      </c>
      <c r="C40" s="11">
        <f t="shared" si="2"/>
        <v>1.6105833542122465E-2</v>
      </c>
    </row>
    <row r="41" spans="1:3">
      <c r="A41" s="30" t="s">
        <v>3</v>
      </c>
      <c r="B41" s="37">
        <v>3.2933626329488805</v>
      </c>
      <c r="C41" s="11">
        <f t="shared" si="2"/>
        <v>3.2933626329488805E-2</v>
      </c>
    </row>
    <row r="42" spans="1:3">
      <c r="A42" s="30" t="s">
        <v>4</v>
      </c>
      <c r="B42" s="37">
        <v>8.6160075160236254</v>
      </c>
      <c r="C42" s="11">
        <f t="shared" si="2"/>
        <v>8.6160075160236257E-2</v>
      </c>
    </row>
    <row r="43" spans="1:3" s="20" customFormat="1">
      <c r="A43" s="30" t="s">
        <v>30</v>
      </c>
      <c r="B43" s="37">
        <v>1.1246457003462649</v>
      </c>
      <c r="C43" s="11">
        <f t="shared" si="2"/>
        <v>1.1246457003462648E-2</v>
      </c>
    </row>
    <row r="44" spans="1:3">
      <c r="A44" s="30" t="s">
        <v>5</v>
      </c>
      <c r="B44" s="37">
        <v>3.0229239481400678</v>
      </c>
      <c r="C44" s="11">
        <f t="shared" si="2"/>
        <v>3.0229239481400678E-2</v>
      </c>
    </row>
    <row r="45" spans="1:3">
      <c r="A45" s="30" t="s">
        <v>6</v>
      </c>
      <c r="B45" s="37">
        <v>6.9682024190224814</v>
      </c>
      <c r="C45" s="11">
        <f t="shared" si="2"/>
        <v>6.9682024190224817E-2</v>
      </c>
    </row>
    <row r="46" spans="1:3">
      <c r="A46" s="31" t="s">
        <v>31</v>
      </c>
      <c r="B46" s="38">
        <v>1.7724325616001284</v>
      </c>
      <c r="C46" s="11">
        <f t="shared" si="2"/>
        <v>1.7724325616001284E-2</v>
      </c>
    </row>
    <row r="47" spans="1:3" s="1" customFormat="1"/>
  </sheetData>
  <phoneticPr fontId="3"/>
  <pageMargins left="0.7" right="0.17" top="0.34" bottom="0.26" header="0.2" footer="0.16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B1:B31"/>
  <sheetViews>
    <sheetView showGridLines="0" view="pageBreakPreview" zoomScaleNormal="100" zoomScaleSheetLayoutView="100" workbookViewId="0">
      <selection activeCell="D6" sqref="D6"/>
    </sheetView>
  </sheetViews>
  <sheetFormatPr defaultRowHeight="13.5"/>
  <cols>
    <col min="1" max="1" width="3.125" customWidth="1"/>
    <col min="2" max="2" width="140.375" customWidth="1"/>
    <col min="3" max="3" width="13.625" customWidth="1"/>
  </cols>
  <sheetData>
    <row r="1" spans="2:2" ht="17.25">
      <c r="B1" s="13" t="s">
        <v>21</v>
      </c>
    </row>
    <row r="2" spans="2:2" ht="17.25">
      <c r="B2" s="13"/>
    </row>
    <row r="31" spans="2:2" ht="40.5">
      <c r="B31" s="12" t="s">
        <v>33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1" max="3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B9948B8E4C46034F8CBE568E274F26EC" ma:contentTypeVersion="2" ma:contentTypeDescription="" ma:contentTypeScope="" ma:versionID="79f98e5e576de1b8b95aa3692a796cdb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40907-C269-47D2-95E6-945A92E78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3E410E-2D4A-42B8-BF08-29953D81BF87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DD17A5-7763-47D1-A126-C7B56F6E5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グラフデータ (2)</vt:lpstr>
      <vt:lpstr>図9</vt:lpstr>
      <vt:lpstr>図2</vt:lpstr>
      <vt:lpstr>Graph2</vt:lpstr>
      <vt:lpstr>Graph2 (2)</vt:lpstr>
      <vt:lpstr>図9!Print_Area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2014-06-03T07:25:45Z</cp:lastPrinted>
  <dcterms:created xsi:type="dcterms:W3CDTF">2011-06-03T10:08:23Z</dcterms:created>
  <dcterms:modified xsi:type="dcterms:W3CDTF">2019-07-11T03:07:03Z</dcterms:modified>
</cp:coreProperties>
</file>